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tente\Desktop\ASSOUTENTI\"/>
    </mc:Choice>
  </mc:AlternateContent>
  <xr:revisionPtr revIDLastSave="0" documentId="13_ncr:1_{887E2FA6-2A5D-4B95-A732-72DBAA3FA6B7}" xr6:coauthVersionLast="36" xr6:coauthVersionMax="36" xr10:uidLastSave="{00000000-0000-0000-0000-000000000000}"/>
  <bookViews>
    <workbookView xWindow="0" yWindow="0" windowWidth="15336" windowHeight="4056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5" i="1" l="1"/>
  <c r="D59" i="1"/>
  <c r="D34" i="1"/>
  <c r="D30" i="1"/>
  <c r="D48" i="1"/>
  <c r="D49" i="1"/>
  <c r="D5" i="1"/>
  <c r="D41" i="1"/>
  <c r="D50" i="1"/>
  <c r="D20" i="1"/>
  <c r="D2" i="1"/>
  <c r="D26" i="1"/>
  <c r="D45" i="1"/>
  <c r="D60" i="1"/>
  <c r="D51" i="1"/>
  <c r="D27" i="1"/>
  <c r="D22" i="1"/>
  <c r="D4" i="1"/>
  <c r="D31" i="1"/>
  <c r="D46" i="1"/>
  <c r="D21" i="1"/>
  <c r="D52" i="1"/>
  <c r="D37" i="1"/>
  <c r="D42" i="1"/>
  <c r="D47" i="1"/>
  <c r="D32" i="1"/>
  <c r="D16" i="1"/>
  <c r="D61" i="1"/>
  <c r="D35" i="1"/>
  <c r="D23" i="1"/>
  <c r="D43" i="1"/>
  <c r="D28" i="1"/>
  <c r="D10" i="1"/>
  <c r="D38" i="1"/>
  <c r="D8" i="1"/>
  <c r="D39" i="1"/>
  <c r="D3" i="1"/>
  <c r="D29" i="1"/>
  <c r="D55" i="1"/>
  <c r="D13" i="1"/>
  <c r="D6" i="1"/>
  <c r="D53" i="1"/>
  <c r="D36" i="1"/>
  <c r="D18" i="1"/>
  <c r="D56" i="1"/>
  <c r="D14" i="1"/>
  <c r="D24" i="1"/>
  <c r="D33" i="1"/>
  <c r="D58" i="1"/>
  <c r="D54" i="1"/>
  <c r="D15" i="1"/>
  <c r="D9" i="1"/>
  <c r="D11" i="1"/>
  <c r="D7" i="1"/>
  <c r="D12" i="1"/>
  <c r="D57" i="1"/>
  <c r="D19" i="1"/>
  <c r="D40" i="1"/>
  <c r="D17" i="1"/>
  <c r="D44" i="1"/>
  <c r="C62" i="1"/>
  <c r="B62" i="1" l="1"/>
  <c r="D62" i="1" s="1"/>
</calcChain>
</file>

<file path=xl/sharedStrings.xml><?xml version="1.0" encoding="utf-8"?>
<sst xmlns="http://schemas.openxmlformats.org/spreadsheetml/2006/main" count="64" uniqueCount="64">
  <si>
    <t xml:space="preserve">Alessandria </t>
  </si>
  <si>
    <t xml:space="preserve">Aosta </t>
  </si>
  <si>
    <t xml:space="preserve">Arezzo </t>
  </si>
  <si>
    <t xml:space="preserve">Ascoli piceno </t>
  </si>
  <si>
    <t>Avellino</t>
  </si>
  <si>
    <t>Bari</t>
  </si>
  <si>
    <t>Belluno</t>
  </si>
  <si>
    <t>Bergamo</t>
  </si>
  <si>
    <t xml:space="preserve">Biella </t>
  </si>
  <si>
    <t>Bologna</t>
  </si>
  <si>
    <t>Bolzano</t>
  </si>
  <si>
    <t>Brescia</t>
  </si>
  <si>
    <t>Cagliari</t>
  </si>
  <si>
    <t>Catanzaro</t>
  </si>
  <si>
    <t>Cosenza</t>
  </si>
  <si>
    <t>Cremona</t>
  </si>
  <si>
    <t>Cuneo</t>
  </si>
  <si>
    <t>Ferrara</t>
  </si>
  <si>
    <t>Firenze</t>
  </si>
  <si>
    <t>Genova</t>
  </si>
  <si>
    <t>Gorizia</t>
  </si>
  <si>
    <t>Grosseto</t>
  </si>
  <si>
    <t>Lecco</t>
  </si>
  <si>
    <t>Livorno</t>
  </si>
  <si>
    <t>Lodi</t>
  </si>
  <si>
    <t>Lucca</t>
  </si>
  <si>
    <t>Mantova</t>
  </si>
  <si>
    <t>Messina</t>
  </si>
  <si>
    <t>Milano</t>
  </si>
  <si>
    <t>Modena</t>
  </si>
  <si>
    <t>Napoli</t>
  </si>
  <si>
    <t>Novara</t>
  </si>
  <si>
    <t>Padova</t>
  </si>
  <si>
    <t>Palermo</t>
  </si>
  <si>
    <t>Perugia</t>
  </si>
  <si>
    <t>Pescara</t>
  </si>
  <si>
    <t>Piacenza</t>
  </si>
  <si>
    <t>Pistoia</t>
  </si>
  <si>
    <t>Pordenone</t>
  </si>
  <si>
    <t>Ravenna</t>
  </si>
  <si>
    <t>Reggio Calabria</t>
  </si>
  <si>
    <t xml:space="preserve">Reggio Emilia </t>
  </si>
  <si>
    <t>Rimini</t>
  </si>
  <si>
    <t>Roma</t>
  </si>
  <si>
    <t>Rovigo</t>
  </si>
  <si>
    <t>Sassari</t>
  </si>
  <si>
    <t>Siena</t>
  </si>
  <si>
    <t>Siracusa</t>
  </si>
  <si>
    <t>Terni</t>
  </si>
  <si>
    <t>Torino</t>
  </si>
  <si>
    <t>Trento</t>
  </si>
  <si>
    <t>Treviso</t>
  </si>
  <si>
    <t>Trieste</t>
  </si>
  <si>
    <t>Udine</t>
  </si>
  <si>
    <t>Varese</t>
  </si>
  <si>
    <t xml:space="preserve">Venezia </t>
  </si>
  <si>
    <t>Verona</t>
  </si>
  <si>
    <t>Vicenza</t>
  </si>
  <si>
    <t xml:space="preserve">MEDIA </t>
  </si>
  <si>
    <t xml:space="preserve">Variazione </t>
  </si>
  <si>
    <t>Ancona</t>
  </si>
  <si>
    <t>Parma</t>
  </si>
  <si>
    <t>prezzo medio 2026</t>
  </si>
  <si>
    <t>prezzo medio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</si>
</sst>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">
    <xf numFmtId="0" fontId="0" fillId="0" borderId="0" xfId="0"/>
    <xf numFmtId="2" fontId="0" fillId="0" borderId="0" xfId="0" applyNumberFormat="1"/>
    <xf numFmtId="0" fontId="2" fillId="0" borderId="0" xfId="0" applyFont="1"/>
    <xf numFmtId="164" fontId="0" fillId="0" borderId="0" xfId="1" applyNumberFormat="1" applyFont="1"/>
    <xf numFmtId="2" fontId="2" fillId="0" borderId="0" xfId="0" applyNumberFormat="1" applyFont="1"/>
    <xf numFmtId="0" fontId="2" fillId="0" borderId="0" xfId="0" applyFont="1" applyAlignment="1">
      <alignment vertical="top" wrapText="1"/>
    </xf>
    <xf numFmtId="164" fontId="2" fillId="0" borderId="0" xfId="1" applyNumberFormat="1" applyFont="1"/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2"/>
  <sheetViews>
    <sheetView tabSelected="1" zoomScale="120" zoomScaleNormal="120" workbookViewId="0">
      <selection activeCell="D61" sqref="A2:D61"/>
    </sheetView>
  </sheetViews>
  <sheetFormatPr defaultRowHeight="14.4" x14ac:dyDescent="0.3"/>
  <cols>
    <col min="1" max="1" width="17.33203125" customWidth="1"/>
    <col min="2" max="2" width="14.21875" customWidth="1"/>
    <col min="3" max="3" width="13.5546875" customWidth="1"/>
    <col min="4" max="4" width="14.21875" customWidth="1"/>
  </cols>
  <sheetData>
    <row r="1" spans="1:4" ht="36" x14ac:dyDescent="0.3">
      <c r="B1" s="5" t="s">
        <v>63</v>
      </c>
      <c r="C1" s="5" t="s">
        <v>62</v>
      </c>
      <c r="D1" s="5" t="s">
        <v>59</v>
      </c>
    </row>
    <row r="2" spans="1:4" x14ac:dyDescent="0.3">
      <c r="A2" t="s">
        <v>10</v>
      </c>
      <c r="B2">
        <v>1.18</v>
      </c>
      <c r="C2">
        <v>1.51</v>
      </c>
      <c r="D2" s="3">
        <f>C2/B2-1</f>
        <v>0.27966101694915269</v>
      </c>
    </row>
    <row r="3" spans="1:4" x14ac:dyDescent="0.3">
      <c r="A3" t="s">
        <v>35</v>
      </c>
      <c r="B3" s="1">
        <v>1</v>
      </c>
      <c r="C3" s="1">
        <v>1.49</v>
      </c>
      <c r="D3" s="3">
        <f>C3/B3-1</f>
        <v>0.49</v>
      </c>
    </row>
    <row r="4" spans="1:4" x14ac:dyDescent="0.3">
      <c r="A4" t="s">
        <v>17</v>
      </c>
      <c r="B4">
        <v>1.1100000000000001</v>
      </c>
      <c r="C4">
        <v>1.46</v>
      </c>
      <c r="D4" s="3">
        <f>C4/B4-1</f>
        <v>0.3153153153153152</v>
      </c>
    </row>
    <row r="5" spans="1:4" x14ac:dyDescent="0.3">
      <c r="A5" t="s">
        <v>6</v>
      </c>
      <c r="B5">
        <v>1.1399999999999999</v>
      </c>
      <c r="C5" s="1">
        <v>1.44</v>
      </c>
      <c r="D5" s="3">
        <f>C5/B5-1</f>
        <v>0.26315789473684226</v>
      </c>
    </row>
    <row r="6" spans="1:4" x14ac:dyDescent="0.3">
      <c r="A6" t="s">
        <v>39</v>
      </c>
      <c r="B6" s="1">
        <v>1.1000000000000001</v>
      </c>
      <c r="C6" s="1">
        <v>1.44</v>
      </c>
      <c r="D6" s="3">
        <f>C6/B6-1</f>
        <v>0.30909090909090886</v>
      </c>
    </row>
    <row r="7" spans="1:4" x14ac:dyDescent="0.3">
      <c r="A7" t="s">
        <v>52</v>
      </c>
      <c r="B7">
        <v>1.1399999999999999</v>
      </c>
      <c r="C7" s="1">
        <v>1.44</v>
      </c>
      <c r="D7" s="3">
        <f>C7/B7-1</f>
        <v>0.26315789473684226</v>
      </c>
    </row>
    <row r="8" spans="1:4" x14ac:dyDescent="0.3">
      <c r="A8" t="s">
        <v>61</v>
      </c>
      <c r="B8" s="1">
        <v>1</v>
      </c>
      <c r="C8" s="1">
        <v>1.41</v>
      </c>
      <c r="D8" s="3">
        <f>C8/B8-1</f>
        <v>0.40999999999999992</v>
      </c>
    </row>
    <row r="9" spans="1:4" x14ac:dyDescent="0.3">
      <c r="A9" t="s">
        <v>50</v>
      </c>
      <c r="B9">
        <v>1.1299999999999999</v>
      </c>
      <c r="C9" s="1">
        <v>1.41</v>
      </c>
      <c r="D9" s="3">
        <f>C9/B9-1</f>
        <v>0.24778761061946897</v>
      </c>
    </row>
    <row r="10" spans="1:4" x14ac:dyDescent="0.3">
      <c r="A10" t="s">
        <v>32</v>
      </c>
      <c r="B10">
        <v>1.1299999999999999</v>
      </c>
      <c r="C10" s="1">
        <v>1.4</v>
      </c>
      <c r="D10" s="3">
        <f>C10/B10-1</f>
        <v>0.23893805309734506</v>
      </c>
    </row>
    <row r="11" spans="1:4" x14ac:dyDescent="0.3">
      <c r="A11" t="s">
        <v>51</v>
      </c>
      <c r="B11">
        <v>1.08</v>
      </c>
      <c r="C11" s="1">
        <v>1.4</v>
      </c>
      <c r="D11" s="3">
        <f>C11/B11-1</f>
        <v>0.29629629629629606</v>
      </c>
    </row>
    <row r="12" spans="1:4" x14ac:dyDescent="0.3">
      <c r="A12" t="s">
        <v>53</v>
      </c>
      <c r="B12">
        <v>1.1100000000000001</v>
      </c>
      <c r="C12" s="1">
        <v>1.4</v>
      </c>
      <c r="D12" s="3">
        <f>C12/B12-1</f>
        <v>0.26126126126126104</v>
      </c>
    </row>
    <row r="13" spans="1:4" x14ac:dyDescent="0.3">
      <c r="A13" t="s">
        <v>38</v>
      </c>
      <c r="B13">
        <v>1.1200000000000001</v>
      </c>
      <c r="C13" s="1">
        <v>1.38</v>
      </c>
      <c r="D13" s="3">
        <f>C13/B13-1</f>
        <v>0.23214285714285698</v>
      </c>
    </row>
    <row r="14" spans="1:4" x14ac:dyDescent="0.3">
      <c r="A14" t="s">
        <v>44</v>
      </c>
      <c r="B14">
        <v>1.1200000000000001</v>
      </c>
      <c r="C14" s="1">
        <v>1.38</v>
      </c>
      <c r="D14" s="3">
        <f>C14/B14-1</f>
        <v>0.23214285714285698</v>
      </c>
    </row>
    <row r="15" spans="1:4" x14ac:dyDescent="0.3">
      <c r="A15" t="s">
        <v>49</v>
      </c>
      <c r="B15">
        <v>1.07</v>
      </c>
      <c r="C15" s="1">
        <v>1.38</v>
      </c>
      <c r="D15" s="3">
        <f>C15/B15-1</f>
        <v>0.28971962616822422</v>
      </c>
    </row>
    <row r="16" spans="1:4" x14ac:dyDescent="0.3">
      <c r="A16" t="s">
        <v>26</v>
      </c>
      <c r="B16">
        <v>1.07</v>
      </c>
      <c r="C16" s="1">
        <v>1.37</v>
      </c>
      <c r="D16" s="3">
        <f>C16/B16-1</f>
        <v>0.28037383177570097</v>
      </c>
    </row>
    <row r="17" spans="1:4" x14ac:dyDescent="0.3">
      <c r="A17" t="s">
        <v>57</v>
      </c>
      <c r="B17">
        <v>1.1200000000000001</v>
      </c>
      <c r="C17" s="1">
        <v>1.37</v>
      </c>
      <c r="D17" s="3">
        <f>C17/B17-1</f>
        <v>0.22321428571428559</v>
      </c>
    </row>
    <row r="18" spans="1:4" x14ac:dyDescent="0.3">
      <c r="A18" t="s">
        <v>42</v>
      </c>
      <c r="B18" s="1">
        <v>1.1000000000000001</v>
      </c>
      <c r="C18" s="1">
        <v>1.36</v>
      </c>
      <c r="D18" s="3">
        <f>C18/B18-1</f>
        <v>0.23636363636363633</v>
      </c>
    </row>
    <row r="19" spans="1:4" x14ac:dyDescent="0.3">
      <c r="A19" t="s">
        <v>55</v>
      </c>
      <c r="B19">
        <v>1.08</v>
      </c>
      <c r="C19" s="1">
        <v>1.36</v>
      </c>
      <c r="D19" s="3">
        <f>C19/B19-1</f>
        <v>0.2592592592592593</v>
      </c>
    </row>
    <row r="20" spans="1:4" x14ac:dyDescent="0.3">
      <c r="A20" t="s">
        <v>9</v>
      </c>
      <c r="B20">
        <v>1.1299999999999999</v>
      </c>
      <c r="C20" s="1">
        <v>1.35</v>
      </c>
      <c r="D20" s="3">
        <f>C20/B20-1</f>
        <v>0.19469026548672574</v>
      </c>
    </row>
    <row r="21" spans="1:4" x14ac:dyDescent="0.3">
      <c r="A21" t="s">
        <v>20</v>
      </c>
      <c r="B21" s="1">
        <v>1.1000000000000001</v>
      </c>
      <c r="C21" s="1">
        <v>1.33</v>
      </c>
      <c r="D21" s="3">
        <f>C21/B21-1</f>
        <v>0.20909090909090899</v>
      </c>
    </row>
    <row r="22" spans="1:4" x14ac:dyDescent="0.3">
      <c r="A22" t="s">
        <v>16</v>
      </c>
      <c r="B22" s="1">
        <v>1.1000000000000001</v>
      </c>
      <c r="C22" s="1">
        <v>1.32</v>
      </c>
      <c r="D22" s="3">
        <f>C22/B22-1</f>
        <v>0.19999999999999996</v>
      </c>
    </row>
    <row r="23" spans="1:4" x14ac:dyDescent="0.3">
      <c r="A23" t="s">
        <v>29</v>
      </c>
      <c r="B23">
        <v>1.1100000000000001</v>
      </c>
      <c r="C23" s="1">
        <v>1.32</v>
      </c>
      <c r="D23" s="3">
        <f>C23/B23-1</f>
        <v>0.18918918918918903</v>
      </c>
    </row>
    <row r="24" spans="1:4" x14ac:dyDescent="0.3">
      <c r="A24" t="s">
        <v>45</v>
      </c>
      <c r="B24">
        <v>1.06</v>
      </c>
      <c r="C24" s="1">
        <v>1.31</v>
      </c>
      <c r="D24" s="3">
        <f>C24/B24-1</f>
        <v>0.23584905660377364</v>
      </c>
    </row>
    <row r="25" spans="1:4" x14ac:dyDescent="0.3">
      <c r="A25" t="s">
        <v>60</v>
      </c>
      <c r="B25">
        <v>1.04</v>
      </c>
      <c r="C25" s="1">
        <v>1.3</v>
      </c>
      <c r="D25" s="3">
        <f>C25/B25-1</f>
        <v>0.25</v>
      </c>
    </row>
    <row r="26" spans="1:4" x14ac:dyDescent="0.3">
      <c r="A26" t="s">
        <v>11</v>
      </c>
      <c r="B26">
        <v>1.1200000000000001</v>
      </c>
      <c r="C26" s="1">
        <v>1.3</v>
      </c>
      <c r="D26" s="3">
        <f>C26/B26-1</f>
        <v>0.16071428571428559</v>
      </c>
    </row>
    <row r="27" spans="1:4" x14ac:dyDescent="0.3">
      <c r="A27" t="s">
        <v>15</v>
      </c>
      <c r="B27">
        <v>1.08</v>
      </c>
      <c r="C27" s="1">
        <v>1.3</v>
      </c>
      <c r="D27" s="3">
        <f>C27/B27-1</f>
        <v>0.20370370370370372</v>
      </c>
    </row>
    <row r="28" spans="1:4" x14ac:dyDescent="0.3">
      <c r="A28" t="s">
        <v>31</v>
      </c>
      <c r="B28">
        <v>1.06</v>
      </c>
      <c r="C28" s="1">
        <v>1.3</v>
      </c>
      <c r="D28" s="3">
        <f>C28/B28-1</f>
        <v>0.22641509433962259</v>
      </c>
    </row>
    <row r="29" spans="1:4" x14ac:dyDescent="0.3">
      <c r="A29" t="s">
        <v>36</v>
      </c>
      <c r="B29">
        <v>1.08</v>
      </c>
      <c r="C29" s="1">
        <v>1.3</v>
      </c>
      <c r="D29" s="3">
        <f>C29/B29-1</f>
        <v>0.20370370370370372</v>
      </c>
    </row>
    <row r="30" spans="1:4" x14ac:dyDescent="0.3">
      <c r="A30" t="s">
        <v>3</v>
      </c>
      <c r="B30" s="1">
        <v>1</v>
      </c>
      <c r="C30">
        <v>1.28</v>
      </c>
      <c r="D30" s="3">
        <f>C30/B30-1</f>
        <v>0.28000000000000003</v>
      </c>
    </row>
    <row r="31" spans="1:4" x14ac:dyDescent="0.3">
      <c r="A31" t="s">
        <v>18</v>
      </c>
      <c r="B31">
        <v>1.0900000000000001</v>
      </c>
      <c r="C31" s="1">
        <v>1.28</v>
      </c>
      <c r="D31" s="3">
        <f>C31/B31-1</f>
        <v>0.17431192660550443</v>
      </c>
    </row>
    <row r="32" spans="1:4" x14ac:dyDescent="0.3">
      <c r="A32" t="s">
        <v>25</v>
      </c>
      <c r="B32" s="1">
        <v>1.1000000000000001</v>
      </c>
      <c r="C32" s="1">
        <v>1.28</v>
      </c>
      <c r="D32" s="3">
        <f>C32/B32-1</f>
        <v>0.16363636363636358</v>
      </c>
    </row>
    <row r="33" spans="1:4" x14ac:dyDescent="0.3">
      <c r="A33" t="s">
        <v>46</v>
      </c>
      <c r="B33">
        <v>1.04</v>
      </c>
      <c r="C33" s="1">
        <v>1.28</v>
      </c>
      <c r="D33" s="3">
        <f>C33/B33-1</f>
        <v>0.23076923076923084</v>
      </c>
    </row>
    <row r="34" spans="1:4" x14ac:dyDescent="0.3">
      <c r="A34" t="s">
        <v>2</v>
      </c>
      <c r="B34">
        <v>1.06</v>
      </c>
      <c r="C34">
        <v>1.27</v>
      </c>
      <c r="D34" s="3">
        <f>C34/B34-1</f>
        <v>0.19811320754716988</v>
      </c>
    </row>
    <row r="35" spans="1:4" x14ac:dyDescent="0.3">
      <c r="A35" t="s">
        <v>28</v>
      </c>
      <c r="B35">
        <v>1.03</v>
      </c>
      <c r="C35" s="1">
        <v>1.27</v>
      </c>
      <c r="D35" s="3">
        <f>C35/B35-1</f>
        <v>0.23300970873786397</v>
      </c>
    </row>
    <row r="36" spans="1:4" x14ac:dyDescent="0.3">
      <c r="A36" t="s">
        <v>41</v>
      </c>
      <c r="B36" s="1">
        <v>1.1000000000000001</v>
      </c>
      <c r="C36" s="1">
        <v>1.27</v>
      </c>
      <c r="D36" s="3">
        <f>C36/B36-1</f>
        <v>0.15454545454545454</v>
      </c>
    </row>
    <row r="37" spans="1:4" x14ac:dyDescent="0.3">
      <c r="A37" t="s">
        <v>22</v>
      </c>
      <c r="B37">
        <v>1.06</v>
      </c>
      <c r="C37" s="1">
        <v>1.26</v>
      </c>
      <c r="D37" s="3">
        <f>C37/B37-1</f>
        <v>0.18867924528301883</v>
      </c>
    </row>
    <row r="38" spans="1:4" x14ac:dyDescent="0.3">
      <c r="A38" t="s">
        <v>33</v>
      </c>
      <c r="B38">
        <v>0.98</v>
      </c>
      <c r="C38" s="1">
        <v>1.26</v>
      </c>
      <c r="D38" s="3">
        <f>C38/B38-1</f>
        <v>0.28571428571428581</v>
      </c>
    </row>
    <row r="39" spans="1:4" x14ac:dyDescent="0.3">
      <c r="A39" t="s">
        <v>34</v>
      </c>
      <c r="B39">
        <v>1.02</v>
      </c>
      <c r="C39" s="1">
        <v>1.26</v>
      </c>
      <c r="D39" s="3">
        <f>C39/B39-1</f>
        <v>0.23529411764705888</v>
      </c>
    </row>
    <row r="40" spans="1:4" x14ac:dyDescent="0.3">
      <c r="A40" t="s">
        <v>56</v>
      </c>
      <c r="B40" s="1">
        <v>1.07</v>
      </c>
      <c r="C40" s="1">
        <v>1.25</v>
      </c>
      <c r="D40" s="3">
        <f>C40/B40-1</f>
        <v>0.16822429906542058</v>
      </c>
    </row>
    <row r="41" spans="1:4" x14ac:dyDescent="0.3">
      <c r="A41" t="s">
        <v>7</v>
      </c>
      <c r="B41">
        <v>0.98</v>
      </c>
      <c r="C41" s="1">
        <v>1.24</v>
      </c>
      <c r="D41" s="3">
        <f>C41/B41-1</f>
        <v>0.26530612244897966</v>
      </c>
    </row>
    <row r="42" spans="1:4" x14ac:dyDescent="0.3">
      <c r="A42" t="s">
        <v>23</v>
      </c>
      <c r="B42" s="1">
        <v>1</v>
      </c>
      <c r="C42" s="1">
        <v>1.24</v>
      </c>
      <c r="D42" s="3">
        <f>C42/B42-1</f>
        <v>0.24</v>
      </c>
    </row>
    <row r="43" spans="1:4" x14ac:dyDescent="0.3">
      <c r="A43" t="s">
        <v>30</v>
      </c>
      <c r="B43" s="1">
        <v>0.9</v>
      </c>
      <c r="C43" s="1">
        <v>1.24</v>
      </c>
      <c r="D43" s="3">
        <f>C43/B43-1</f>
        <v>0.37777777777777777</v>
      </c>
    </row>
    <row r="44" spans="1:4" x14ac:dyDescent="0.3">
      <c r="A44" t="s">
        <v>0</v>
      </c>
      <c r="B44">
        <v>1.04</v>
      </c>
      <c r="C44">
        <v>1.22</v>
      </c>
      <c r="D44" s="3">
        <f>C44/B44-1</f>
        <v>0.17307692307692291</v>
      </c>
    </row>
    <row r="45" spans="1:4" x14ac:dyDescent="0.3">
      <c r="A45" t="s">
        <v>12</v>
      </c>
      <c r="B45">
        <v>1.06</v>
      </c>
      <c r="C45" s="1">
        <v>1.22</v>
      </c>
      <c r="D45" s="3">
        <f>C45/B45-1</f>
        <v>0.15094339622641506</v>
      </c>
    </row>
    <row r="46" spans="1:4" x14ac:dyDescent="0.3">
      <c r="A46" t="s">
        <v>19</v>
      </c>
      <c r="B46">
        <v>1.02</v>
      </c>
      <c r="C46" s="1">
        <v>1.22</v>
      </c>
      <c r="D46" s="3">
        <f>C46/B46-1</f>
        <v>0.19607843137254899</v>
      </c>
    </row>
    <row r="47" spans="1:4" x14ac:dyDescent="0.3">
      <c r="A47" t="s">
        <v>24</v>
      </c>
      <c r="B47">
        <v>1.03</v>
      </c>
      <c r="C47" s="1">
        <v>1.21</v>
      </c>
      <c r="D47" s="3">
        <f>C47/B47-1</f>
        <v>0.17475728155339798</v>
      </c>
    </row>
    <row r="48" spans="1:4" x14ac:dyDescent="0.3">
      <c r="A48" t="s">
        <v>4</v>
      </c>
      <c r="B48">
        <v>0.98</v>
      </c>
      <c r="C48" s="1">
        <v>1.2</v>
      </c>
      <c r="D48" s="3">
        <f>C48/B48-1</f>
        <v>0.22448979591836737</v>
      </c>
    </row>
    <row r="49" spans="1:4" x14ac:dyDescent="0.3">
      <c r="A49" t="s">
        <v>5</v>
      </c>
      <c r="B49">
        <v>0.86</v>
      </c>
      <c r="C49" s="1">
        <v>1.2</v>
      </c>
      <c r="D49" s="3">
        <f>C49/B49-1</f>
        <v>0.39534883720930236</v>
      </c>
    </row>
    <row r="50" spans="1:4" x14ac:dyDescent="0.3">
      <c r="A50" t="s">
        <v>8</v>
      </c>
      <c r="B50">
        <v>1.04</v>
      </c>
      <c r="C50" s="1">
        <v>1.2</v>
      </c>
      <c r="D50" s="3">
        <f>C50/B50-1</f>
        <v>0.15384615384615374</v>
      </c>
    </row>
    <row r="51" spans="1:4" x14ac:dyDescent="0.3">
      <c r="A51" t="s">
        <v>14</v>
      </c>
      <c r="B51">
        <v>0.88</v>
      </c>
      <c r="C51" s="1">
        <v>1.2</v>
      </c>
      <c r="D51" s="3">
        <f>C51/B51-1</f>
        <v>0.36363636363636354</v>
      </c>
    </row>
    <row r="52" spans="1:4" x14ac:dyDescent="0.3">
      <c r="A52" t="s">
        <v>21</v>
      </c>
      <c r="B52">
        <v>0.99</v>
      </c>
      <c r="C52" s="1">
        <v>1.2</v>
      </c>
      <c r="D52" s="3">
        <f>C52/B52-1</f>
        <v>0.21212121212121215</v>
      </c>
    </row>
    <row r="53" spans="1:4" x14ac:dyDescent="0.3">
      <c r="A53" t="s">
        <v>40</v>
      </c>
      <c r="B53">
        <v>0.88</v>
      </c>
      <c r="C53" s="1">
        <v>1.2</v>
      </c>
      <c r="D53" s="3">
        <f>C53/B53-1</f>
        <v>0.36363636363636354</v>
      </c>
    </row>
    <row r="54" spans="1:4" x14ac:dyDescent="0.3">
      <c r="A54" t="s">
        <v>48</v>
      </c>
      <c r="B54" s="1">
        <v>1</v>
      </c>
      <c r="C54" s="1">
        <v>1.2</v>
      </c>
      <c r="D54" s="3">
        <f>C54/B54-1</f>
        <v>0.19999999999999996</v>
      </c>
    </row>
    <row r="55" spans="1:4" x14ac:dyDescent="0.3">
      <c r="A55" t="s">
        <v>37</v>
      </c>
      <c r="B55">
        <v>1.02</v>
      </c>
      <c r="C55" s="1">
        <v>1.19</v>
      </c>
      <c r="D55" s="3">
        <f>C55/B55-1</f>
        <v>0.16666666666666652</v>
      </c>
    </row>
    <row r="56" spans="1:4" x14ac:dyDescent="0.3">
      <c r="A56" t="s">
        <v>43</v>
      </c>
      <c r="B56">
        <v>0.93</v>
      </c>
      <c r="C56" s="1">
        <v>1.19</v>
      </c>
      <c r="D56" s="3">
        <f>C56/B56-1</f>
        <v>0.27956989247311825</v>
      </c>
    </row>
    <row r="57" spans="1:4" x14ac:dyDescent="0.3">
      <c r="A57" t="s">
        <v>54</v>
      </c>
      <c r="B57" s="1">
        <v>1</v>
      </c>
      <c r="C57" s="1">
        <v>1.19</v>
      </c>
      <c r="D57" s="3">
        <f>C57/B57-1</f>
        <v>0.18999999999999995</v>
      </c>
    </row>
    <row r="58" spans="1:4" x14ac:dyDescent="0.3">
      <c r="A58" t="s">
        <v>47</v>
      </c>
      <c r="B58">
        <v>0.88</v>
      </c>
      <c r="C58" s="1">
        <v>1.18</v>
      </c>
      <c r="D58" s="3">
        <f>C58/B58-1</f>
        <v>0.34090909090909083</v>
      </c>
    </row>
    <row r="59" spans="1:4" x14ac:dyDescent="0.3">
      <c r="A59" t="s">
        <v>1</v>
      </c>
      <c r="B59">
        <v>1.05</v>
      </c>
      <c r="C59">
        <v>1.1200000000000001</v>
      </c>
      <c r="D59" s="3">
        <f>C59/B59-1</f>
        <v>6.6666666666666652E-2</v>
      </c>
    </row>
    <row r="60" spans="1:4" x14ac:dyDescent="0.3">
      <c r="A60" t="s">
        <v>13</v>
      </c>
      <c r="B60" s="1">
        <v>0.8</v>
      </c>
      <c r="C60" s="1">
        <v>1.08</v>
      </c>
      <c r="D60" s="3">
        <f>C60/B60-1</f>
        <v>0.35000000000000009</v>
      </c>
    </row>
    <row r="61" spans="1:4" x14ac:dyDescent="0.3">
      <c r="A61" t="s">
        <v>27</v>
      </c>
      <c r="B61">
        <v>0.83</v>
      </c>
      <c r="C61" s="1">
        <v>1.06</v>
      </c>
      <c r="D61" s="3">
        <f>C61/B61-1</f>
        <v>0.27710843373493987</v>
      </c>
    </row>
    <row r="62" spans="1:4" ht="18" x14ac:dyDescent="0.35">
      <c r="A62" s="2" t="s">
        <v>58</v>
      </c>
      <c r="B62" s="4">
        <f>AVERAGE(B2:B61)</f>
        <v>1.0400000000000003</v>
      </c>
      <c r="C62" s="4">
        <f>AVERAGE(C2:C61)</f>
        <v>1.2915000000000003</v>
      </c>
      <c r="D62" s="6">
        <f t="shared" ref="D3:D62" si="0">C62/B62-1</f>
        <v>0.24182692307692299</v>
      </c>
    </row>
  </sheetData>
  <sortState ref="A2:D61">
    <sortCondition descending="1" ref="C2:C6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2022-05-26T16:43:13Z</dcterms:created>
  <dcterms:modified xsi:type="dcterms:W3CDTF">2026-08-05T14:50:26Z</dcterms:modified>
</cp:coreProperties>
</file>